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im\Downloads\"/>
    </mc:Choice>
  </mc:AlternateContent>
  <bookViews>
    <workbookView xWindow="0" yWindow="0" windowWidth="28800" windowHeight="12450" tabRatio="610"/>
  </bookViews>
  <sheets>
    <sheet name="20241029" sheetId="24" r:id="rId1"/>
  </sheets>
  <definedNames>
    <definedName name="_xlnm.Print_Titles" localSheetId="0">'20241029'!$1:$2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4" l="1"/>
  <c r="G48" i="24"/>
  <c r="G34" i="24" l="1"/>
  <c r="G33" i="24"/>
  <c r="G75" i="24" l="1"/>
  <c r="G72" i="24"/>
  <c r="G45" i="24"/>
  <c r="G36" i="24"/>
  <c r="G30" i="24"/>
  <c r="G28" i="24"/>
  <c r="G27" i="24"/>
</calcChain>
</file>

<file path=xl/sharedStrings.xml><?xml version="1.0" encoding="utf-8"?>
<sst xmlns="http://schemas.openxmlformats.org/spreadsheetml/2006/main" count="287" uniqueCount="250">
  <si>
    <t>製品名</t>
    <rPh sb="0" eb="3">
      <t>セイヒンメイ</t>
    </rPh>
    <phoneticPr fontId="1"/>
  </si>
  <si>
    <t>内容量</t>
    <rPh sb="0" eb="3">
      <t>ナイヨウリョウ</t>
    </rPh>
    <phoneticPr fontId="1"/>
  </si>
  <si>
    <t>包　　装</t>
  </si>
  <si>
    <t>統一商品コード</t>
    <phoneticPr fontId="1"/>
  </si>
  <si>
    <t>入数</t>
    <rPh sb="0" eb="1">
      <t>イ</t>
    </rPh>
    <rPh sb="1" eb="2">
      <t>スウ</t>
    </rPh>
    <phoneticPr fontId="1"/>
  </si>
  <si>
    <t>メーカー希望
小売価格</t>
    <phoneticPr fontId="1"/>
  </si>
  <si>
    <t>税込価格
(8%,四捨五入）</t>
    <rPh sb="0" eb="2">
      <t>ゼイコ</t>
    </rPh>
    <rPh sb="2" eb="4">
      <t>カカク</t>
    </rPh>
    <rPh sb="9" eb="13">
      <t>シシャゴニュウ</t>
    </rPh>
    <phoneticPr fontId="1"/>
  </si>
  <si>
    <t>JAN　コード</t>
    <phoneticPr fontId="1"/>
  </si>
  <si>
    <t>ITF物流コード</t>
    <phoneticPr fontId="1"/>
  </si>
  <si>
    <t>オーエスワン</t>
    <phoneticPr fontId="1"/>
  </si>
  <si>
    <t>500ｍL</t>
    <phoneticPr fontId="1"/>
  </si>
  <si>
    <t>500mL×24本</t>
  </si>
  <si>
    <t>035 57640-2</t>
  </si>
  <si>
    <t>4987035 576402</t>
  </si>
  <si>
    <t>149 87035 576416</t>
    <phoneticPr fontId="1"/>
  </si>
  <si>
    <t>500mL×1本</t>
  </si>
  <si>
    <t>035 57641-9</t>
  </si>
  <si>
    <t>4987035 576419</t>
  </si>
  <si>
    <t>300mL</t>
    <phoneticPr fontId="1"/>
  </si>
  <si>
    <t>300mL×24本</t>
    <phoneticPr fontId="1"/>
  </si>
  <si>
    <t>035 65250-2</t>
    <phoneticPr fontId="1"/>
  </si>
  <si>
    <t>4987035 652502</t>
    <phoneticPr fontId="1"/>
  </si>
  <si>
    <t>149 87035 652516</t>
    <phoneticPr fontId="1"/>
  </si>
  <si>
    <t>300mL×1本</t>
    <phoneticPr fontId="1"/>
  </si>
  <si>
    <t>035 65251-9</t>
    <phoneticPr fontId="1"/>
  </si>
  <si>
    <t>4987035 652519</t>
    <phoneticPr fontId="1"/>
  </si>
  <si>
    <t>オーエスワン アップル風味</t>
    <rPh sb="11" eb="13">
      <t>フウミ</t>
    </rPh>
    <phoneticPr fontId="1"/>
  </si>
  <si>
    <t>035 65220-5</t>
    <phoneticPr fontId="1"/>
  </si>
  <si>
    <t>4987035 652205</t>
    <phoneticPr fontId="1"/>
  </si>
  <si>
    <t>149 87035 652219</t>
    <phoneticPr fontId="1"/>
  </si>
  <si>
    <t>035 65221-2</t>
    <phoneticPr fontId="1"/>
  </si>
  <si>
    <t>4987035 652212</t>
    <phoneticPr fontId="1"/>
  </si>
  <si>
    <t>オーエスワン　アップル風味</t>
    <rPh sb="11" eb="13">
      <t>フウミ</t>
    </rPh>
    <phoneticPr fontId="1"/>
  </si>
  <si>
    <t>035 65240-3</t>
    <phoneticPr fontId="1"/>
  </si>
  <si>
    <t>4987035 652403</t>
    <phoneticPr fontId="1"/>
  </si>
  <si>
    <t>149 87035 652417</t>
    <phoneticPr fontId="1"/>
  </si>
  <si>
    <t>035 65241-0</t>
    <phoneticPr fontId="1"/>
  </si>
  <si>
    <t>4987035 652410</t>
    <phoneticPr fontId="1"/>
  </si>
  <si>
    <t>200g</t>
    <phoneticPr fontId="1"/>
  </si>
  <si>
    <t>035 57620-4</t>
  </si>
  <si>
    <t>4987035 576204</t>
  </si>
  <si>
    <t>149 87035 576218</t>
    <phoneticPr fontId="1"/>
  </si>
  <si>
    <t>035 57622-8</t>
  </si>
  <si>
    <t>4987035 576228</t>
  </si>
  <si>
    <t>035 57621-1</t>
  </si>
  <si>
    <t>4987035 576211</t>
  </si>
  <si>
    <t>オーエスワンパウダー</t>
    <phoneticPr fontId="1"/>
  </si>
  <si>
    <t>15g</t>
    <phoneticPr fontId="1"/>
  </si>
  <si>
    <t>15g×10袋×5×4</t>
    <phoneticPr fontId="1"/>
  </si>
  <si>
    <t>035 06360-5</t>
    <phoneticPr fontId="1"/>
  </si>
  <si>
    <t>4987035 063605</t>
    <phoneticPr fontId="1"/>
  </si>
  <si>
    <t>149 87035 063619</t>
    <phoneticPr fontId="1"/>
  </si>
  <si>
    <t>15g×10袋</t>
    <phoneticPr fontId="1"/>
  </si>
  <si>
    <t>035 06362-9</t>
    <phoneticPr fontId="1"/>
  </si>
  <si>
    <t>4987035 063629</t>
    <phoneticPr fontId="1"/>
  </si>
  <si>
    <t>15g×1袋</t>
    <phoneticPr fontId="1"/>
  </si>
  <si>
    <t>035 06361-2</t>
    <phoneticPr fontId="1"/>
  </si>
  <si>
    <t>4987035 063612</t>
    <phoneticPr fontId="1"/>
  </si>
  <si>
    <t>30ｇ</t>
    <phoneticPr fontId="1"/>
  </si>
  <si>
    <t>30g×7袋×5×4</t>
    <phoneticPr fontId="1"/>
  </si>
  <si>
    <t>035 04120-7</t>
    <phoneticPr fontId="1"/>
  </si>
  <si>
    <t>4987035 041207</t>
    <phoneticPr fontId="1"/>
  </si>
  <si>
    <t>149 87035 041211</t>
    <phoneticPr fontId="1"/>
  </si>
  <si>
    <t>30g×7袋</t>
    <phoneticPr fontId="1"/>
  </si>
  <si>
    <t>035 04122-1</t>
    <phoneticPr fontId="1"/>
  </si>
  <si>
    <t>4987035 041221</t>
    <phoneticPr fontId="1"/>
  </si>
  <si>
    <t>30g×1袋</t>
    <phoneticPr fontId="1"/>
  </si>
  <si>
    <t>035 04121-4</t>
    <phoneticPr fontId="1"/>
  </si>
  <si>
    <t>4987035 041214</t>
    <phoneticPr fontId="1"/>
  </si>
  <si>
    <t>エンゲリードアップルゼリー</t>
    <phoneticPr fontId="1"/>
  </si>
  <si>
    <t>78g</t>
    <phoneticPr fontId="1"/>
  </si>
  <si>
    <t>78g×10個×4</t>
  </si>
  <si>
    <t>035 04070-5</t>
  </si>
  <si>
    <t>4987035 040705</t>
  </si>
  <si>
    <t>149 87035 040719</t>
    <phoneticPr fontId="1"/>
  </si>
  <si>
    <t>78g×10個</t>
  </si>
  <si>
    <t>035 04072-9</t>
  </si>
  <si>
    <t>4987035 040729</t>
  </si>
  <si>
    <t>78g×1個</t>
  </si>
  <si>
    <t>035 04071-2</t>
  </si>
  <si>
    <t>29g</t>
    <phoneticPr fontId="1"/>
  </si>
  <si>
    <t>(29g・9カップ)×6個</t>
    <rPh sb="12" eb="13">
      <t>コ</t>
    </rPh>
    <phoneticPr fontId="1"/>
  </si>
  <si>
    <t>035 14400-7</t>
  </si>
  <si>
    <t>4987035 144007</t>
  </si>
  <si>
    <t>149 87035 144011</t>
    <phoneticPr fontId="1"/>
  </si>
  <si>
    <t>29g・9カップ</t>
    <phoneticPr fontId="1"/>
  </si>
  <si>
    <t>035 14401-4</t>
  </si>
  <si>
    <t>4987035 144014</t>
  </si>
  <si>
    <t>エンゲリードグレープゼリー</t>
    <phoneticPr fontId="1"/>
  </si>
  <si>
    <t>035 29940-0</t>
    <phoneticPr fontId="1"/>
  </si>
  <si>
    <t>4987035 299400</t>
    <phoneticPr fontId="1"/>
  </si>
  <si>
    <t>149 87035 299414</t>
    <phoneticPr fontId="1"/>
  </si>
  <si>
    <t>035 29942-4</t>
    <phoneticPr fontId="1"/>
  </si>
  <si>
    <t>4987035 299424</t>
    <phoneticPr fontId="1"/>
  </si>
  <si>
    <t>035 29941-7</t>
    <phoneticPr fontId="1"/>
  </si>
  <si>
    <t>035 14410-6</t>
  </si>
  <si>
    <t>4987035 144106</t>
  </si>
  <si>
    <t>149 87035 144110</t>
    <phoneticPr fontId="1"/>
  </si>
  <si>
    <t>035 14411-3</t>
  </si>
  <si>
    <t>4987035 144113</t>
  </si>
  <si>
    <t>プロセスリード（抹茶風味）</t>
    <phoneticPr fontId="1"/>
  </si>
  <si>
    <t>50g</t>
    <phoneticPr fontId="1"/>
  </si>
  <si>
    <t>（50g・9カップ）×4箱</t>
    <rPh sb="12" eb="13">
      <t>ハコ</t>
    </rPh>
    <phoneticPr fontId="1"/>
  </si>
  <si>
    <t>035 14620-9</t>
  </si>
  <si>
    <t>4987035 146209</t>
  </si>
  <si>
    <t>149 87035 146213</t>
    <phoneticPr fontId="1"/>
  </si>
  <si>
    <t>（50g・9カップ）</t>
    <phoneticPr fontId="1"/>
  </si>
  <si>
    <t>035 14622-3</t>
  </si>
  <si>
    <t>4987035 146223</t>
  </si>
  <si>
    <t>50g・1カップ</t>
    <phoneticPr fontId="1"/>
  </si>
  <si>
    <t>035 14621-6</t>
  </si>
  <si>
    <t>4987035 146216</t>
  </si>
  <si>
    <t>プロセスリード（黒ごまミルク風味）</t>
    <phoneticPr fontId="1"/>
  </si>
  <si>
    <t>035 57450-7</t>
  </si>
  <si>
    <t>4987035 574507</t>
  </si>
  <si>
    <t>149 87035 574511</t>
    <phoneticPr fontId="1"/>
  </si>
  <si>
    <t>035 57452-1</t>
  </si>
  <si>
    <t>4987035 574521</t>
  </si>
  <si>
    <t>035 57451-4</t>
  </si>
  <si>
    <t>4987035 574514</t>
  </si>
  <si>
    <t>300g</t>
    <phoneticPr fontId="1"/>
  </si>
  <si>
    <t>ハイネゼリーアクア</t>
    <phoneticPr fontId="1"/>
  </si>
  <si>
    <t>250g</t>
    <phoneticPr fontId="1"/>
  </si>
  <si>
    <t>250ｇ×18袋</t>
    <phoneticPr fontId="1"/>
  </si>
  <si>
    <t>035 02140-7</t>
  </si>
  <si>
    <t>4987035 021407</t>
  </si>
  <si>
    <t>149 87035 021411</t>
    <phoneticPr fontId="1"/>
  </si>
  <si>
    <t>250ｇ×1袋</t>
    <phoneticPr fontId="1"/>
  </si>
  <si>
    <t>035 02141-4</t>
  </si>
  <si>
    <t>4987035 021414</t>
  </si>
  <si>
    <t>ハイネックスイーゲル</t>
    <phoneticPr fontId="1"/>
  </si>
  <si>
    <t>375mL</t>
    <phoneticPr fontId="1"/>
  </si>
  <si>
    <t>375mL×16袋</t>
    <phoneticPr fontId="1"/>
  </si>
  <si>
    <t>035 63430-0</t>
    <phoneticPr fontId="1"/>
  </si>
  <si>
    <t>4987035 634300</t>
    <phoneticPr fontId="1"/>
  </si>
  <si>
    <t>149 87035 634314</t>
    <phoneticPr fontId="1"/>
  </si>
  <si>
    <t>375mL×1袋</t>
    <phoneticPr fontId="1"/>
  </si>
  <si>
    <t>035 63431-7</t>
    <phoneticPr fontId="1"/>
  </si>
  <si>
    <t>4987035 634317</t>
    <phoneticPr fontId="1"/>
  </si>
  <si>
    <t>500mL</t>
    <phoneticPr fontId="1"/>
  </si>
  <si>
    <t>500mL×12袋</t>
    <phoneticPr fontId="1"/>
  </si>
  <si>
    <t>035 63440-9</t>
    <phoneticPr fontId="1"/>
  </si>
  <si>
    <t>4987035 634409</t>
    <phoneticPr fontId="1"/>
  </si>
  <si>
    <t>149 87035 634413</t>
    <phoneticPr fontId="1"/>
  </si>
  <si>
    <t>500mL×1袋</t>
    <phoneticPr fontId="1"/>
  </si>
  <si>
    <t>035 63441-6</t>
    <phoneticPr fontId="1"/>
  </si>
  <si>
    <t>4987035 634416</t>
    <phoneticPr fontId="1"/>
  </si>
  <si>
    <t>250mL</t>
    <phoneticPr fontId="1"/>
  </si>
  <si>
    <t>250mL×21袋</t>
    <phoneticPr fontId="1"/>
  </si>
  <si>
    <t>035 63400-3</t>
    <phoneticPr fontId="1"/>
  </si>
  <si>
    <t>4987035 634003</t>
    <phoneticPr fontId="1"/>
  </si>
  <si>
    <t>149 87035 634017</t>
    <phoneticPr fontId="1"/>
  </si>
  <si>
    <t>250mL×1袋</t>
    <phoneticPr fontId="1"/>
  </si>
  <si>
    <t>035 63401-0</t>
    <phoneticPr fontId="1"/>
  </si>
  <si>
    <t>4987035 634010</t>
    <phoneticPr fontId="1"/>
  </si>
  <si>
    <t>035 63410-2</t>
    <phoneticPr fontId="1"/>
  </si>
  <si>
    <t>4987035 634102</t>
    <phoneticPr fontId="1"/>
  </si>
  <si>
    <t>149 87035 634116</t>
    <phoneticPr fontId="1"/>
  </si>
  <si>
    <t>035 63411-9</t>
    <phoneticPr fontId="1"/>
  </si>
  <si>
    <t>4987035 634119</t>
    <phoneticPr fontId="1"/>
  </si>
  <si>
    <t>035 63420-1</t>
    <phoneticPr fontId="1"/>
  </si>
  <si>
    <t>4987035 634201</t>
    <phoneticPr fontId="1"/>
  </si>
  <si>
    <t>149 87035 634215</t>
    <phoneticPr fontId="1"/>
  </si>
  <si>
    <t>035 63421-8</t>
    <phoneticPr fontId="1"/>
  </si>
  <si>
    <t>4987035 634218</t>
    <phoneticPr fontId="1"/>
  </si>
  <si>
    <r>
      <t>HINEX</t>
    </r>
    <r>
      <rPr>
        <b/>
        <sz val="6"/>
        <color theme="1"/>
        <rFont val="Meiryo UI"/>
        <family val="3"/>
        <charset val="128"/>
      </rPr>
      <t>　</t>
    </r>
    <r>
      <rPr>
        <b/>
        <sz val="10"/>
        <color theme="1"/>
        <rFont val="Meiryo UI"/>
        <family val="3"/>
        <charset val="128"/>
      </rPr>
      <t>リハデイズ（コーヒー風味）</t>
    </r>
    <phoneticPr fontId="1"/>
  </si>
  <si>
    <t>125mL</t>
    <phoneticPr fontId="1"/>
  </si>
  <si>
    <t>125mL×18個</t>
    <rPh sb="8" eb="9">
      <t>コ</t>
    </rPh>
    <phoneticPr fontId="1"/>
  </si>
  <si>
    <t>035 52900-2</t>
  </si>
  <si>
    <t>4987035 529002</t>
  </si>
  <si>
    <t>149 87035 529016</t>
    <phoneticPr fontId="1"/>
  </si>
  <si>
    <t>125mL×1個</t>
    <rPh sb="7" eb="8">
      <t>コ</t>
    </rPh>
    <phoneticPr fontId="1"/>
  </si>
  <si>
    <t>035 52901-9</t>
  </si>
  <si>
    <t>4987035 529019</t>
  </si>
  <si>
    <r>
      <t>HINEX</t>
    </r>
    <r>
      <rPr>
        <b/>
        <sz val="6"/>
        <color theme="1"/>
        <rFont val="Meiryo UI"/>
        <family val="3"/>
        <charset val="128"/>
      </rPr>
      <t>　</t>
    </r>
    <r>
      <rPr>
        <b/>
        <sz val="10"/>
        <color theme="1"/>
        <rFont val="Meiryo UI"/>
        <family val="3"/>
        <charset val="128"/>
      </rPr>
      <t>リハデイズ（フルーツミックス風味）</t>
    </r>
    <phoneticPr fontId="1"/>
  </si>
  <si>
    <t>035 59180-1</t>
  </si>
  <si>
    <t>4987035 591801</t>
  </si>
  <si>
    <t>149 87035 591815</t>
    <phoneticPr fontId="1"/>
  </si>
  <si>
    <t>035 59181-8</t>
  </si>
  <si>
    <t>4987035 591818</t>
  </si>
  <si>
    <t>10g</t>
    <phoneticPr fontId="1"/>
  </si>
  <si>
    <t>10g×21本×20</t>
    <rPh sb="6" eb="7">
      <t>ホン</t>
    </rPh>
    <phoneticPr fontId="1"/>
  </si>
  <si>
    <t>035 60500-3</t>
    <phoneticPr fontId="1"/>
  </si>
  <si>
    <t>50,400円</t>
    <rPh sb="6" eb="7">
      <t>エン</t>
    </rPh>
    <phoneticPr fontId="1"/>
  </si>
  <si>
    <t>4987035 605003</t>
    <phoneticPr fontId="1"/>
  </si>
  <si>
    <t>149 87035 605017</t>
    <phoneticPr fontId="1"/>
  </si>
  <si>
    <t>10g×21本</t>
    <rPh sb="6" eb="7">
      <t>ホン</t>
    </rPh>
    <phoneticPr fontId="1"/>
  </si>
  <si>
    <t>035 60502-7</t>
    <phoneticPr fontId="1"/>
  </si>
  <si>
    <t>2,520円</t>
    <rPh sb="5" eb="6">
      <t>エン</t>
    </rPh>
    <phoneticPr fontId="1"/>
  </si>
  <si>
    <t>4987035 605027</t>
    <phoneticPr fontId="1"/>
  </si>
  <si>
    <t>インナーパワー</t>
    <phoneticPr fontId="1"/>
  </si>
  <si>
    <t>125g</t>
    <phoneticPr fontId="1"/>
  </si>
  <si>
    <t>125g×6パウチ×5</t>
    <phoneticPr fontId="1"/>
  </si>
  <si>
    <t>035 21170-9</t>
    <phoneticPr fontId="1"/>
  </si>
  <si>
    <t>4987035 211709</t>
  </si>
  <si>
    <t>149 87035 211713</t>
    <phoneticPr fontId="1"/>
  </si>
  <si>
    <t>125g×6パウチ</t>
    <phoneticPr fontId="1"/>
  </si>
  <si>
    <t>035 21172-3</t>
    <phoneticPr fontId="1"/>
  </si>
  <si>
    <t>4987035 211723</t>
  </si>
  <si>
    <t>125g×1パウチ</t>
    <phoneticPr fontId="1"/>
  </si>
  <si>
    <t>035 21171-6</t>
    <phoneticPr fontId="1"/>
  </si>
  <si>
    <t>4987035 211716</t>
  </si>
  <si>
    <t>ハイネックスリニュート</t>
    <phoneticPr fontId="1"/>
  </si>
  <si>
    <t>400mL</t>
    <phoneticPr fontId="1"/>
  </si>
  <si>
    <t>400mL×15袋</t>
    <phoneticPr fontId="1"/>
  </si>
  <si>
    <t>400mL×1袋</t>
    <phoneticPr fontId="1"/>
  </si>
  <si>
    <t>035 67080-3</t>
    <phoneticPr fontId="1"/>
  </si>
  <si>
    <t>4987035 670803</t>
    <phoneticPr fontId="1"/>
  </si>
  <si>
    <t>149 87035 670817</t>
    <phoneticPr fontId="1"/>
  </si>
  <si>
    <t>035 67081-0</t>
    <phoneticPr fontId="1"/>
  </si>
  <si>
    <t>4987035 670810</t>
    <phoneticPr fontId="1"/>
  </si>
  <si>
    <t>300g×18袋</t>
    <rPh sb="7" eb="8">
      <t>フクロ</t>
    </rPh>
    <phoneticPr fontId="1"/>
  </si>
  <si>
    <t>300g×1袋</t>
    <rPh sb="6" eb="7">
      <t>フクロ</t>
    </rPh>
    <phoneticPr fontId="1"/>
  </si>
  <si>
    <t>035 63380-8</t>
    <phoneticPr fontId="1"/>
  </si>
  <si>
    <t>035 63381-5</t>
    <phoneticPr fontId="1"/>
  </si>
  <si>
    <t>330円</t>
    <rPh sb="3" eb="4">
      <t>エン</t>
    </rPh>
    <phoneticPr fontId="1"/>
  </si>
  <si>
    <t>4987035 633808</t>
    <phoneticPr fontId="1"/>
  </si>
  <si>
    <t>149 87035 633812</t>
    <phoneticPr fontId="1"/>
  </si>
  <si>
    <t>4987035 633815</t>
    <phoneticPr fontId="1"/>
  </si>
  <si>
    <t>オーエスワンゼリー</t>
    <phoneticPr fontId="1"/>
  </si>
  <si>
    <t>オーエスワンゼリー　アップル風味</t>
    <rPh sb="14" eb="16">
      <t>フウミ</t>
    </rPh>
    <phoneticPr fontId="1"/>
  </si>
  <si>
    <t>200g</t>
    <phoneticPr fontId="1"/>
  </si>
  <si>
    <t>200g×6袋×5</t>
    <phoneticPr fontId="1"/>
  </si>
  <si>
    <t>200g×6袋</t>
    <phoneticPr fontId="1"/>
  </si>
  <si>
    <t>200g×1袋</t>
    <phoneticPr fontId="1"/>
  </si>
  <si>
    <t>035 67590-7</t>
    <phoneticPr fontId="1"/>
  </si>
  <si>
    <t>035 67592-1</t>
    <phoneticPr fontId="1"/>
  </si>
  <si>
    <t>035 67591-4</t>
    <phoneticPr fontId="1"/>
  </si>
  <si>
    <t>6,000円</t>
    <rPh sb="5" eb="6">
      <t>エン</t>
    </rPh>
    <phoneticPr fontId="1"/>
  </si>
  <si>
    <t>1,200円</t>
    <rPh sb="5" eb="6">
      <t>エン</t>
    </rPh>
    <phoneticPr fontId="1"/>
  </si>
  <si>
    <t>200円</t>
    <rPh sb="3" eb="4">
      <t>エン</t>
    </rPh>
    <phoneticPr fontId="1"/>
  </si>
  <si>
    <t>6,480円</t>
    <rPh sb="5" eb="6">
      <t>エン</t>
    </rPh>
    <phoneticPr fontId="1"/>
  </si>
  <si>
    <t>1,296円</t>
    <rPh sb="5" eb="6">
      <t>エン</t>
    </rPh>
    <phoneticPr fontId="1"/>
  </si>
  <si>
    <t>216円</t>
    <rPh sb="3" eb="4">
      <t>エン</t>
    </rPh>
    <phoneticPr fontId="1"/>
  </si>
  <si>
    <t>4987035 675907</t>
    <phoneticPr fontId="1"/>
  </si>
  <si>
    <t>4987035 675921</t>
    <phoneticPr fontId="1"/>
  </si>
  <si>
    <t>4987035 675914</t>
    <phoneticPr fontId="1"/>
  </si>
  <si>
    <t>149 87035 675911</t>
    <phoneticPr fontId="1"/>
  </si>
  <si>
    <t>GFO（ピーチティー風味）</t>
    <rPh sb="10" eb="12">
      <t>フウミ</t>
    </rPh>
    <phoneticPr fontId="1"/>
  </si>
  <si>
    <t>ハイネックスイーゲルLC</t>
    <phoneticPr fontId="1"/>
  </si>
  <si>
    <t>375g</t>
    <phoneticPr fontId="1"/>
  </si>
  <si>
    <t>375g×18袋</t>
    <rPh sb="7" eb="8">
      <t>フクロ</t>
    </rPh>
    <phoneticPr fontId="1"/>
  </si>
  <si>
    <t>375g×1袋</t>
    <rPh sb="6" eb="7">
      <t>フクロ</t>
    </rPh>
    <phoneticPr fontId="1"/>
  </si>
  <si>
    <t>035 68650-7</t>
    <phoneticPr fontId="1"/>
  </si>
  <si>
    <t>035 68651-4</t>
    <phoneticPr fontId="1"/>
  </si>
  <si>
    <t>4987035 686507</t>
    <phoneticPr fontId="1"/>
  </si>
  <si>
    <t>4987035 686514</t>
    <phoneticPr fontId="1"/>
  </si>
  <si>
    <t>149 87035 686511</t>
    <phoneticPr fontId="1"/>
  </si>
  <si>
    <t>ハイネックスゼリー</t>
    <phoneticPr fontId="1"/>
  </si>
  <si>
    <t>ハイネックスゼリーアクア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</si>
</sst>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ｺﾞｼｯｸE"/>
      <family val="3"/>
      <charset val="128"/>
    </font>
    <font>
      <sz val="10"/>
      <name val="Meiryo UI"/>
      <family val="3"/>
      <charset val="128"/>
    </font>
    <font>
      <sz val="10"/>
      <color indexed="9"/>
      <name val="Meiryo UI"/>
      <family val="3"/>
      <charset val="128"/>
    </font>
    <font>
      <sz val="10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Meiryo UI"/>
      <family val="3"/>
      <charset val="128"/>
    </font>
    <font>
      <b/>
      <sz val="6"/>
      <color theme="1"/>
      <name val="Meiryo UI"/>
      <family val="3"/>
      <charset val="128"/>
    </font>
    <font>
      <sz val="10"/>
      <color rgb="FFFF0000"/>
      <name val="HGPｺﾞｼｯｸE"/>
      <family val="3"/>
      <charset val="128"/>
    </font>
    <font>
      <sz val="10"/>
      <color rgb="FFFF000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18"/>
      </bottom>
      <diagonal/>
    </border>
    <border>
      <left style="medium">
        <color rgb="FF002060"/>
      </left>
      <right style="medium">
        <color rgb="FF002060"/>
      </right>
      <top style="medium">
        <color indexed="18"/>
      </top>
      <bottom style="dashed">
        <color indexed="18"/>
      </bottom>
      <diagonal/>
    </border>
    <border>
      <left style="medium">
        <color rgb="FF002060"/>
      </left>
      <right style="medium">
        <color rgb="FF002060"/>
      </right>
      <top style="dashed">
        <color indexed="18"/>
      </top>
      <bottom style="dashed">
        <color indexed="18"/>
      </bottom>
      <diagonal/>
    </border>
    <border>
      <left style="medium">
        <color rgb="FF002060"/>
      </left>
      <right style="medium">
        <color rgb="FF002060"/>
      </right>
      <top style="dashed">
        <color indexed="18"/>
      </top>
      <bottom/>
      <diagonal/>
    </border>
    <border>
      <left style="medium">
        <color rgb="FF002060"/>
      </left>
      <right style="medium">
        <color rgb="FF002060"/>
      </right>
      <top style="dashed">
        <color indexed="18"/>
      </top>
      <bottom style="medium">
        <color rgb="FF002060"/>
      </bottom>
      <diagonal/>
    </border>
    <border>
      <left/>
      <right style="thin">
        <color indexed="9"/>
      </right>
      <top/>
      <bottom style="medium">
        <color indexed="18"/>
      </bottom>
      <diagonal/>
    </border>
    <border>
      <left/>
      <right/>
      <top style="medium">
        <color rgb="FF002060"/>
      </top>
      <bottom/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dashed">
        <color indexed="18"/>
      </bottom>
      <diagonal/>
    </border>
    <border>
      <left style="medium">
        <color rgb="FF002060"/>
      </left>
      <right style="medium">
        <color rgb="FF002060"/>
      </right>
      <top style="medium">
        <color indexed="18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dashed">
        <color indexed="1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18"/>
      </bottom>
      <diagonal/>
    </border>
    <border>
      <left style="thin">
        <color indexed="9"/>
      </left>
      <right style="medium">
        <color indexed="64"/>
      </right>
      <top/>
      <bottom style="medium">
        <color indexed="18"/>
      </bottom>
      <diagonal/>
    </border>
    <border>
      <left style="medium">
        <color indexed="64"/>
      </left>
      <right/>
      <top style="medium">
        <color indexed="18"/>
      </top>
      <bottom/>
      <diagonal/>
    </border>
    <border>
      <left style="medium">
        <color rgb="FF002060"/>
      </left>
      <right style="medium">
        <color indexed="64"/>
      </right>
      <top style="medium">
        <color indexed="18"/>
      </top>
      <bottom style="dashed">
        <color indexed="18"/>
      </bottom>
      <diagonal/>
    </border>
    <border>
      <left style="medium">
        <color indexed="64"/>
      </left>
      <right/>
      <top/>
      <bottom/>
      <diagonal/>
    </border>
    <border>
      <left style="medium">
        <color rgb="FF002060"/>
      </left>
      <right style="medium">
        <color indexed="64"/>
      </right>
      <top style="dashed">
        <color indexed="18"/>
      </top>
      <bottom style="dashed">
        <color indexed="18"/>
      </bottom>
      <diagonal/>
    </border>
    <border>
      <left style="medium">
        <color rgb="FF002060"/>
      </left>
      <right style="medium">
        <color indexed="64"/>
      </right>
      <top style="dashed">
        <color indexed="18"/>
      </top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rgb="FF002060"/>
      </left>
      <right style="medium">
        <color indexed="64"/>
      </right>
      <top style="medium">
        <color rgb="FF002060"/>
      </top>
      <bottom style="dashed">
        <color indexed="18"/>
      </bottom>
      <diagonal/>
    </border>
    <border>
      <left style="medium">
        <color indexed="64"/>
      </left>
      <right/>
      <top/>
      <bottom style="medium">
        <color rgb="FF002060"/>
      </bottom>
      <diagonal/>
    </border>
    <border>
      <left style="medium">
        <color rgb="FF002060"/>
      </left>
      <right style="medium">
        <color indexed="64"/>
      </right>
      <top style="dashed">
        <color indexed="18"/>
      </top>
      <bottom style="medium">
        <color rgb="FF00206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 style="dashed">
        <color indexed="18"/>
      </top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/>
      <bottom style="dashed">
        <color indexed="18"/>
      </bottom>
      <diagonal/>
    </border>
    <border>
      <left style="medium">
        <color rgb="FF002060"/>
      </left>
      <right style="medium">
        <color indexed="64"/>
      </right>
      <top/>
      <bottom style="dashed">
        <color indexed="18"/>
      </bottom>
      <diagonal/>
    </border>
    <border>
      <left/>
      <right/>
      <top style="medium">
        <color indexed="64"/>
      </top>
      <bottom/>
      <diagonal/>
    </border>
    <border>
      <left style="medium">
        <color rgb="FF002060"/>
      </left>
      <right style="medium">
        <color rgb="FF002060"/>
      </right>
      <top style="medium">
        <color indexed="64"/>
      </top>
      <bottom style="dashed">
        <color indexed="18"/>
      </bottom>
      <diagonal/>
    </border>
    <border>
      <left style="medium">
        <color rgb="FF002060"/>
      </left>
      <right style="medium">
        <color indexed="64"/>
      </right>
      <top style="medium">
        <color indexed="64"/>
      </top>
      <bottom style="dashed">
        <color indexed="18"/>
      </bottom>
      <diagonal/>
    </border>
    <border>
      <left style="medium">
        <color rgb="FF002060"/>
      </left>
      <right style="medium">
        <color rgb="FF002060"/>
      </right>
      <top/>
      <bottom style="medium">
        <color indexed="64"/>
      </bottom>
      <diagonal/>
    </border>
    <border>
      <left style="medium">
        <color rgb="FF00206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dashed">
        <color indexed="18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dashed">
        <color indexed="1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176" fontId="5" fillId="0" borderId="16" xfId="0" applyNumberFormat="1" applyFont="1" applyFill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right" vertical="center"/>
    </xf>
    <xf numFmtId="0" fontId="11" fillId="0" borderId="2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176" fontId="5" fillId="0" borderId="38" xfId="0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5" fillId="0" borderId="40" xfId="0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176" fontId="5" fillId="0" borderId="44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3"/>
  <sheetViews>
    <sheetView showGridLines="0" showZeros="0" tabSelected="1" view="pageLayout" topLeftCell="B30" zoomScale="80" zoomScaleNormal="78" zoomScalePageLayoutView="80" workbookViewId="0">
      <selection activeCell="B32" sqref="B32:J32"/>
    </sheetView>
  </sheetViews>
  <sheetFormatPr defaultColWidth="9" defaultRowHeight="13.5" x14ac:dyDescent="0.2"/>
  <cols>
    <col min="1" max="1" width="0.36328125" style="1" customWidth="1"/>
    <col min="2" max="2" width="37" style="3" bestFit="1" customWidth="1"/>
    <col min="3" max="3" width="9.26953125" style="3" bestFit="1" customWidth="1"/>
    <col min="4" max="5" width="22.26953125" style="1" customWidth="1"/>
    <col min="6" max="6" width="10.7265625" style="1" customWidth="1"/>
    <col min="7" max="7" width="13.453125" style="2" customWidth="1"/>
    <col min="8" max="8" width="16.08984375" style="2" bestFit="1" customWidth="1"/>
    <col min="9" max="10" width="22.26953125" style="1" customWidth="1"/>
    <col min="11" max="12" width="0.36328125" style="1" customWidth="1"/>
    <col min="13" max="16384" width="9" style="1"/>
  </cols>
  <sheetData>
    <row r="1" spans="2:10" s="3" customFormat="1" ht="18.75" customHeight="1" x14ac:dyDescent="0.2">
      <c r="B1" s="88" t="s">
        <v>0</v>
      </c>
      <c r="C1" s="92" t="s">
        <v>1</v>
      </c>
      <c r="D1" s="90" t="s">
        <v>2</v>
      </c>
      <c r="E1" s="90" t="s">
        <v>3</v>
      </c>
      <c r="F1" s="90" t="s">
        <v>4</v>
      </c>
      <c r="G1" s="90" t="s">
        <v>5</v>
      </c>
      <c r="H1" s="90" t="s">
        <v>6</v>
      </c>
      <c r="I1" s="90" t="s">
        <v>7</v>
      </c>
      <c r="J1" s="94" t="s">
        <v>8</v>
      </c>
    </row>
    <row r="2" spans="2:10" s="3" customFormat="1" ht="18.75" customHeight="1" thickBot="1" x14ac:dyDescent="0.25">
      <c r="B2" s="89"/>
      <c r="C2" s="93"/>
      <c r="D2" s="91"/>
      <c r="E2" s="91"/>
      <c r="F2" s="91"/>
      <c r="G2" s="91"/>
      <c r="H2" s="91"/>
      <c r="I2" s="91"/>
      <c r="J2" s="95"/>
    </row>
    <row r="3" spans="2:10" ht="19.149999999999999" customHeight="1" x14ac:dyDescent="0.2">
      <c r="B3" s="39" t="s">
        <v>9</v>
      </c>
      <c r="C3" s="6" t="s">
        <v>10</v>
      </c>
      <c r="D3" s="7" t="s">
        <v>11</v>
      </c>
      <c r="E3" s="7" t="s">
        <v>12</v>
      </c>
      <c r="F3" s="7">
        <v>24</v>
      </c>
      <c r="G3" s="18">
        <v>4800</v>
      </c>
      <c r="H3" s="18">
        <v>5184</v>
      </c>
      <c r="I3" s="7" t="s">
        <v>13</v>
      </c>
      <c r="J3" s="40" t="s">
        <v>14</v>
      </c>
    </row>
    <row r="4" spans="2:10" ht="19.149999999999999" customHeight="1" x14ac:dyDescent="0.2">
      <c r="B4" s="41"/>
      <c r="C4" s="8"/>
      <c r="D4" s="9" t="s">
        <v>15</v>
      </c>
      <c r="E4" s="9" t="s">
        <v>16</v>
      </c>
      <c r="F4" s="9"/>
      <c r="G4" s="15">
        <v>200</v>
      </c>
      <c r="H4" s="15">
        <v>216</v>
      </c>
      <c r="I4" s="9" t="s">
        <v>17</v>
      </c>
      <c r="J4" s="42"/>
    </row>
    <row r="5" spans="2:10" ht="19.149999999999999" customHeight="1" thickBot="1" x14ac:dyDescent="0.25">
      <c r="B5" s="43"/>
      <c r="C5" s="10"/>
      <c r="D5" s="11"/>
      <c r="E5" s="11"/>
      <c r="F5" s="11"/>
      <c r="G5" s="16"/>
      <c r="H5" s="16"/>
      <c r="I5" s="11"/>
      <c r="J5" s="44"/>
    </row>
    <row r="6" spans="2:10" ht="19.149999999999999" customHeight="1" x14ac:dyDescent="0.2">
      <c r="B6" s="39" t="s">
        <v>9</v>
      </c>
      <c r="C6" s="6" t="s">
        <v>18</v>
      </c>
      <c r="D6" s="7" t="s">
        <v>19</v>
      </c>
      <c r="E6" s="7" t="s">
        <v>20</v>
      </c>
      <c r="F6" s="7">
        <v>24</v>
      </c>
      <c r="G6" s="13">
        <v>3528</v>
      </c>
      <c r="H6" s="13">
        <v>3810.2</v>
      </c>
      <c r="I6" s="7" t="s">
        <v>21</v>
      </c>
      <c r="J6" s="40" t="s">
        <v>22</v>
      </c>
    </row>
    <row r="7" spans="2:10" ht="19.149999999999999" customHeight="1" x14ac:dyDescent="0.2">
      <c r="B7" s="41"/>
      <c r="C7" s="8"/>
      <c r="D7" s="9" t="s">
        <v>23</v>
      </c>
      <c r="E7" s="9" t="s">
        <v>24</v>
      </c>
      <c r="F7" s="9"/>
      <c r="G7" s="14">
        <v>147</v>
      </c>
      <c r="H7" s="14">
        <v>158.80000000000001</v>
      </c>
      <c r="I7" s="9" t="s">
        <v>25</v>
      </c>
      <c r="J7" s="42"/>
    </row>
    <row r="8" spans="2:10" ht="19.149999999999999" customHeight="1" thickBot="1" x14ac:dyDescent="0.25">
      <c r="B8" s="43"/>
      <c r="C8" s="10"/>
      <c r="D8" s="11"/>
      <c r="E8" s="11"/>
      <c r="F8" s="11"/>
      <c r="G8" s="17"/>
      <c r="H8" s="17"/>
      <c r="I8" s="11"/>
      <c r="J8" s="44"/>
    </row>
    <row r="9" spans="2:10" ht="19.149999999999999" customHeight="1" x14ac:dyDescent="0.2">
      <c r="B9" s="39" t="s">
        <v>26</v>
      </c>
      <c r="C9" s="6" t="s">
        <v>10</v>
      </c>
      <c r="D9" s="7" t="s">
        <v>11</v>
      </c>
      <c r="E9" s="7" t="s">
        <v>27</v>
      </c>
      <c r="F9" s="7">
        <v>24</v>
      </c>
      <c r="G9" s="18">
        <v>4800</v>
      </c>
      <c r="H9" s="18">
        <v>5184</v>
      </c>
      <c r="I9" s="7" t="s">
        <v>28</v>
      </c>
      <c r="J9" s="40" t="s">
        <v>29</v>
      </c>
    </row>
    <row r="10" spans="2:10" ht="19.149999999999999" customHeight="1" x14ac:dyDescent="0.2">
      <c r="B10" s="41"/>
      <c r="C10" s="8"/>
      <c r="D10" s="9" t="s">
        <v>15</v>
      </c>
      <c r="E10" s="9" t="s">
        <v>30</v>
      </c>
      <c r="F10" s="9"/>
      <c r="G10" s="15">
        <v>200</v>
      </c>
      <c r="H10" s="15">
        <v>216</v>
      </c>
      <c r="I10" s="9" t="s">
        <v>31</v>
      </c>
      <c r="J10" s="42"/>
    </row>
    <row r="11" spans="2:10" ht="19.149999999999999" customHeight="1" thickBot="1" x14ac:dyDescent="0.25">
      <c r="B11" s="43"/>
      <c r="C11" s="10"/>
      <c r="D11" s="11"/>
      <c r="E11" s="11"/>
      <c r="F11" s="11"/>
      <c r="G11" s="16"/>
      <c r="H11" s="16"/>
      <c r="I11" s="11"/>
      <c r="J11" s="44"/>
    </row>
    <row r="12" spans="2:10" ht="19.149999999999999" customHeight="1" x14ac:dyDescent="0.2">
      <c r="B12" s="39" t="s">
        <v>32</v>
      </c>
      <c r="C12" s="6" t="s">
        <v>18</v>
      </c>
      <c r="D12" s="7" t="s">
        <v>19</v>
      </c>
      <c r="E12" s="7" t="s">
        <v>33</v>
      </c>
      <c r="F12" s="7">
        <v>24</v>
      </c>
      <c r="G12" s="13">
        <v>3528</v>
      </c>
      <c r="H12" s="13">
        <v>3810.2</v>
      </c>
      <c r="I12" s="7" t="s">
        <v>34</v>
      </c>
      <c r="J12" s="40" t="s">
        <v>35</v>
      </c>
    </row>
    <row r="13" spans="2:10" ht="19.149999999999999" customHeight="1" x14ac:dyDescent="0.2">
      <c r="B13" s="41"/>
      <c r="C13" s="8"/>
      <c r="D13" s="9" t="s">
        <v>23</v>
      </c>
      <c r="E13" s="9" t="s">
        <v>36</v>
      </c>
      <c r="F13" s="9"/>
      <c r="G13" s="14">
        <v>147</v>
      </c>
      <c r="H13" s="14">
        <v>158.80000000000001</v>
      </c>
      <c r="I13" s="9" t="s">
        <v>37</v>
      </c>
      <c r="J13" s="42"/>
    </row>
    <row r="14" spans="2:10" ht="19.149999999999999" customHeight="1" thickBot="1" x14ac:dyDescent="0.25">
      <c r="B14" s="43"/>
      <c r="C14" s="10"/>
      <c r="D14" s="11"/>
      <c r="E14" s="11"/>
      <c r="F14" s="11"/>
      <c r="G14" s="17"/>
      <c r="H14" s="17"/>
      <c r="I14" s="11"/>
      <c r="J14" s="44"/>
    </row>
    <row r="15" spans="2:10" ht="19.149999999999999" customHeight="1" x14ac:dyDescent="0.2">
      <c r="B15" s="39" t="s">
        <v>219</v>
      </c>
      <c r="C15" s="6" t="s">
        <v>38</v>
      </c>
      <c r="D15" s="7" t="s">
        <v>222</v>
      </c>
      <c r="E15" s="7" t="s">
        <v>39</v>
      </c>
      <c r="F15" s="7">
        <v>30</v>
      </c>
      <c r="G15" s="13">
        <v>6000</v>
      </c>
      <c r="H15" s="13">
        <v>6480</v>
      </c>
      <c r="I15" s="7" t="s">
        <v>40</v>
      </c>
      <c r="J15" s="40" t="s">
        <v>41</v>
      </c>
    </row>
    <row r="16" spans="2:10" ht="19.149999999999999" customHeight="1" x14ac:dyDescent="0.2">
      <c r="B16" s="41"/>
      <c r="C16" s="8"/>
      <c r="D16" s="9" t="s">
        <v>223</v>
      </c>
      <c r="E16" s="9" t="s">
        <v>42</v>
      </c>
      <c r="F16" s="9">
        <v>6</v>
      </c>
      <c r="G16" s="14">
        <v>1200</v>
      </c>
      <c r="H16" s="14">
        <v>1296</v>
      </c>
      <c r="I16" s="9" t="s">
        <v>43</v>
      </c>
      <c r="J16" s="42"/>
    </row>
    <row r="17" spans="2:10" ht="19.149999999999999" customHeight="1" thickBot="1" x14ac:dyDescent="0.25">
      <c r="B17" s="41"/>
      <c r="C17" s="8"/>
      <c r="D17" s="11" t="s">
        <v>224</v>
      </c>
      <c r="E17" s="11" t="s">
        <v>44</v>
      </c>
      <c r="F17" s="11"/>
      <c r="G17" s="17">
        <v>200</v>
      </c>
      <c r="H17" s="17">
        <v>216</v>
      </c>
      <c r="I17" s="11" t="s">
        <v>45</v>
      </c>
      <c r="J17" s="44"/>
    </row>
    <row r="18" spans="2:10" ht="19.149999999999999" customHeight="1" x14ac:dyDescent="0.2">
      <c r="B18" s="86" t="s">
        <v>220</v>
      </c>
      <c r="C18" s="87" t="s">
        <v>221</v>
      </c>
      <c r="D18" s="78" t="s">
        <v>222</v>
      </c>
      <c r="E18" s="78" t="s">
        <v>225</v>
      </c>
      <c r="F18" s="78">
        <v>30</v>
      </c>
      <c r="G18" s="79" t="s">
        <v>228</v>
      </c>
      <c r="H18" s="79" t="s">
        <v>231</v>
      </c>
      <c r="I18" s="78" t="s">
        <v>234</v>
      </c>
      <c r="J18" s="80" t="s">
        <v>237</v>
      </c>
    </row>
    <row r="19" spans="2:10" ht="19.149999999999999" customHeight="1" x14ac:dyDescent="0.2">
      <c r="B19" s="41"/>
      <c r="C19" s="8"/>
      <c r="D19" s="73" t="s">
        <v>223</v>
      </c>
      <c r="E19" s="73" t="s">
        <v>226</v>
      </c>
      <c r="F19" s="73">
        <v>6</v>
      </c>
      <c r="G19" s="74" t="s">
        <v>229</v>
      </c>
      <c r="H19" s="74" t="s">
        <v>232</v>
      </c>
      <c r="I19" s="73" t="s">
        <v>235</v>
      </c>
      <c r="J19" s="75"/>
    </row>
    <row r="20" spans="2:10" ht="19.149999999999999" customHeight="1" thickBot="1" x14ac:dyDescent="0.25">
      <c r="B20" s="81"/>
      <c r="C20" s="82"/>
      <c r="D20" s="83" t="s">
        <v>224</v>
      </c>
      <c r="E20" s="83" t="s">
        <v>227</v>
      </c>
      <c r="F20" s="83"/>
      <c r="G20" s="84" t="s">
        <v>230</v>
      </c>
      <c r="H20" s="84" t="s">
        <v>233</v>
      </c>
      <c r="I20" s="83" t="s">
        <v>236</v>
      </c>
      <c r="J20" s="85"/>
    </row>
    <row r="21" spans="2:10" ht="19.149999999999999" customHeight="1" x14ac:dyDescent="0.2">
      <c r="B21" s="76" t="s">
        <v>46</v>
      </c>
      <c r="C21" s="77" t="s">
        <v>47</v>
      </c>
      <c r="D21" s="73" t="s">
        <v>48</v>
      </c>
      <c r="E21" s="73" t="s">
        <v>49</v>
      </c>
      <c r="F21" s="73">
        <v>200</v>
      </c>
      <c r="G21" s="74">
        <v>40000</v>
      </c>
      <c r="H21" s="74">
        <v>43200</v>
      </c>
      <c r="I21" s="73" t="s">
        <v>50</v>
      </c>
      <c r="J21" s="75" t="s">
        <v>51</v>
      </c>
    </row>
    <row r="22" spans="2:10" ht="19.149999999999999" customHeight="1" x14ac:dyDescent="0.2">
      <c r="B22" s="41"/>
      <c r="C22" s="8"/>
      <c r="D22" s="9" t="s">
        <v>52</v>
      </c>
      <c r="E22" s="9" t="s">
        <v>53</v>
      </c>
      <c r="F22" s="9">
        <v>10</v>
      </c>
      <c r="G22" s="14">
        <v>2000</v>
      </c>
      <c r="H22" s="14">
        <v>2160</v>
      </c>
      <c r="I22" s="9" t="s">
        <v>54</v>
      </c>
      <c r="J22" s="42"/>
    </row>
    <row r="23" spans="2:10" ht="19.149999999999999" customHeight="1" thickBot="1" x14ac:dyDescent="0.25">
      <c r="B23" s="41"/>
      <c r="C23" s="8"/>
      <c r="D23" s="9" t="s">
        <v>55</v>
      </c>
      <c r="E23" s="9" t="s">
        <v>56</v>
      </c>
      <c r="F23" s="9"/>
      <c r="G23" s="14">
        <v>200</v>
      </c>
      <c r="H23" s="14">
        <v>216</v>
      </c>
      <c r="I23" s="9" t="s">
        <v>57</v>
      </c>
      <c r="J23" s="42"/>
    </row>
    <row r="24" spans="2:10" ht="19.149999999999999" customHeight="1" x14ac:dyDescent="0.2">
      <c r="B24" s="39" t="s">
        <v>46</v>
      </c>
      <c r="C24" s="6" t="s">
        <v>58</v>
      </c>
      <c r="D24" s="7" t="s">
        <v>59</v>
      </c>
      <c r="E24" s="7" t="s">
        <v>60</v>
      </c>
      <c r="F24" s="7">
        <v>140</v>
      </c>
      <c r="G24" s="13">
        <v>49000</v>
      </c>
      <c r="H24" s="13">
        <v>52920</v>
      </c>
      <c r="I24" s="7" t="s">
        <v>61</v>
      </c>
      <c r="J24" s="40" t="s">
        <v>62</v>
      </c>
    </row>
    <row r="25" spans="2:10" ht="19.149999999999999" customHeight="1" x14ac:dyDescent="0.2">
      <c r="B25" s="41"/>
      <c r="C25" s="8"/>
      <c r="D25" s="9" t="s">
        <v>63</v>
      </c>
      <c r="E25" s="9" t="s">
        <v>64</v>
      </c>
      <c r="F25" s="9">
        <v>7</v>
      </c>
      <c r="G25" s="14">
        <v>2450</v>
      </c>
      <c r="H25" s="14">
        <v>2646</v>
      </c>
      <c r="I25" s="9" t="s">
        <v>65</v>
      </c>
      <c r="J25" s="42"/>
    </row>
    <row r="26" spans="2:10" ht="19.149999999999999" customHeight="1" thickBot="1" x14ac:dyDescent="0.25">
      <c r="B26" s="41"/>
      <c r="C26" s="8"/>
      <c r="D26" s="9" t="s">
        <v>66</v>
      </c>
      <c r="E26" s="9" t="s">
        <v>67</v>
      </c>
      <c r="F26" s="9"/>
      <c r="G26" s="14">
        <v>350</v>
      </c>
      <c r="H26" s="14">
        <v>378</v>
      </c>
      <c r="I26" s="9" t="s">
        <v>68</v>
      </c>
      <c r="J26" s="42"/>
    </row>
    <row r="27" spans="2:10" s="4" customFormat="1" ht="19.149999999999999" customHeight="1" x14ac:dyDescent="0.2">
      <c r="B27" s="39" t="s">
        <v>69</v>
      </c>
      <c r="C27" s="6" t="s">
        <v>70</v>
      </c>
      <c r="D27" s="7" t="s">
        <v>71</v>
      </c>
      <c r="E27" s="7" t="s">
        <v>72</v>
      </c>
      <c r="F27" s="7">
        <v>40</v>
      </c>
      <c r="G27" s="13">
        <f>G29*$F27</f>
        <v>6800</v>
      </c>
      <c r="H27" s="13">
        <v>7344</v>
      </c>
      <c r="I27" s="7" t="s">
        <v>73</v>
      </c>
      <c r="J27" s="40" t="s">
        <v>74</v>
      </c>
    </row>
    <row r="28" spans="2:10" s="4" customFormat="1" ht="19.149999999999999" customHeight="1" x14ac:dyDescent="0.2">
      <c r="B28" s="41"/>
      <c r="C28" s="8"/>
      <c r="D28" s="9" t="s">
        <v>75</v>
      </c>
      <c r="E28" s="9" t="s">
        <v>76</v>
      </c>
      <c r="F28" s="9">
        <v>10</v>
      </c>
      <c r="G28" s="14">
        <f>G29*$F28</f>
        <v>1700</v>
      </c>
      <c r="H28" s="14">
        <v>1836</v>
      </c>
      <c r="I28" s="9" t="s">
        <v>77</v>
      </c>
      <c r="J28" s="42"/>
    </row>
    <row r="29" spans="2:10" s="4" customFormat="1" ht="19.149999999999999" customHeight="1" thickBot="1" x14ac:dyDescent="0.25">
      <c r="B29" s="41"/>
      <c r="C29" s="8"/>
      <c r="D29" s="9" t="s">
        <v>78</v>
      </c>
      <c r="E29" s="9" t="s">
        <v>79</v>
      </c>
      <c r="F29" s="9"/>
      <c r="G29" s="14">
        <v>170</v>
      </c>
      <c r="H29" s="14">
        <v>184</v>
      </c>
      <c r="I29" s="9"/>
      <c r="J29" s="42"/>
    </row>
    <row r="30" spans="2:10" s="4" customFormat="1" ht="19.149999999999999" customHeight="1" x14ac:dyDescent="0.2">
      <c r="B30" s="39" t="s">
        <v>69</v>
      </c>
      <c r="C30" s="6" t="s">
        <v>80</v>
      </c>
      <c r="D30" s="7" t="s">
        <v>81</v>
      </c>
      <c r="E30" s="7" t="s">
        <v>82</v>
      </c>
      <c r="F30" s="7">
        <v>6</v>
      </c>
      <c r="G30" s="13">
        <f>G31*$F30</f>
        <v>5346</v>
      </c>
      <c r="H30" s="13">
        <v>5774</v>
      </c>
      <c r="I30" s="7" t="s">
        <v>83</v>
      </c>
      <c r="J30" s="45" t="s">
        <v>84</v>
      </c>
    </row>
    <row r="31" spans="2:10" s="4" customFormat="1" ht="19.149999999999999" customHeight="1" x14ac:dyDescent="0.2">
      <c r="B31" s="41"/>
      <c r="C31" s="8"/>
      <c r="D31" s="9" t="s">
        <v>85</v>
      </c>
      <c r="E31" s="9" t="s">
        <v>86</v>
      </c>
      <c r="F31" s="9"/>
      <c r="G31" s="14">
        <v>891</v>
      </c>
      <c r="H31" s="14">
        <v>962</v>
      </c>
      <c r="I31" s="9" t="s">
        <v>87</v>
      </c>
      <c r="J31" s="46"/>
    </row>
    <row r="32" spans="2:10" s="4" customFormat="1" ht="19.149999999999999" customHeight="1" x14ac:dyDescent="0.2">
      <c r="B32" s="101"/>
      <c r="C32" s="102"/>
      <c r="D32" s="103"/>
      <c r="E32" s="103"/>
      <c r="F32" s="103"/>
      <c r="G32" s="104"/>
      <c r="H32" s="104"/>
      <c r="I32" s="103"/>
      <c r="J32" s="106"/>
    </row>
    <row r="33" spans="2:10" s="4" customFormat="1" ht="19.149999999999999" customHeight="1" x14ac:dyDescent="0.2">
      <c r="B33" s="76" t="s">
        <v>88</v>
      </c>
      <c r="C33" s="77" t="s">
        <v>70</v>
      </c>
      <c r="D33" s="73" t="s">
        <v>71</v>
      </c>
      <c r="E33" s="73" t="s">
        <v>89</v>
      </c>
      <c r="F33" s="73">
        <v>40</v>
      </c>
      <c r="G33" s="74">
        <f>G35*$F33</f>
        <v>6800</v>
      </c>
      <c r="H33" s="74">
        <v>7344</v>
      </c>
      <c r="I33" s="73" t="s">
        <v>90</v>
      </c>
      <c r="J33" s="75" t="s">
        <v>91</v>
      </c>
    </row>
    <row r="34" spans="2:10" s="4" customFormat="1" ht="19.149999999999999" customHeight="1" x14ac:dyDescent="0.2">
      <c r="B34" s="41"/>
      <c r="C34" s="8"/>
      <c r="D34" s="9" t="s">
        <v>75</v>
      </c>
      <c r="E34" s="9" t="s">
        <v>92</v>
      </c>
      <c r="F34" s="9">
        <v>10</v>
      </c>
      <c r="G34" s="14">
        <f>G35*$F34</f>
        <v>1700</v>
      </c>
      <c r="H34" s="14">
        <v>1836</v>
      </c>
      <c r="I34" s="9" t="s">
        <v>93</v>
      </c>
      <c r="J34" s="42"/>
    </row>
    <row r="35" spans="2:10" s="4" customFormat="1" ht="19.149999999999999" customHeight="1" thickBot="1" x14ac:dyDescent="0.25">
      <c r="B35" s="41"/>
      <c r="C35" s="8"/>
      <c r="D35" s="9" t="s">
        <v>78</v>
      </c>
      <c r="E35" s="9" t="s">
        <v>94</v>
      </c>
      <c r="F35" s="9"/>
      <c r="G35" s="14">
        <v>170</v>
      </c>
      <c r="H35" s="14">
        <v>184</v>
      </c>
      <c r="I35" s="9"/>
      <c r="J35" s="42"/>
    </row>
    <row r="36" spans="2:10" s="4" customFormat="1" ht="19.149999999999999" customHeight="1" x14ac:dyDescent="0.2">
      <c r="B36" s="39" t="s">
        <v>88</v>
      </c>
      <c r="C36" s="6" t="s">
        <v>80</v>
      </c>
      <c r="D36" s="7" t="s">
        <v>81</v>
      </c>
      <c r="E36" s="7" t="s">
        <v>95</v>
      </c>
      <c r="F36" s="7">
        <v>6</v>
      </c>
      <c r="G36" s="13">
        <f>G37*$F36</f>
        <v>5346</v>
      </c>
      <c r="H36" s="13">
        <v>5774</v>
      </c>
      <c r="I36" s="7" t="s">
        <v>96</v>
      </c>
      <c r="J36" s="45" t="s">
        <v>97</v>
      </c>
    </row>
    <row r="37" spans="2:10" s="4" customFormat="1" ht="19.149999999999999" customHeight="1" x14ac:dyDescent="0.2">
      <c r="B37" s="41"/>
      <c r="C37" s="8"/>
      <c r="D37" s="9" t="s">
        <v>85</v>
      </c>
      <c r="E37" s="9" t="s">
        <v>98</v>
      </c>
      <c r="F37" s="9"/>
      <c r="G37" s="14">
        <v>891</v>
      </c>
      <c r="H37" s="14">
        <v>962</v>
      </c>
      <c r="I37" s="9" t="s">
        <v>99</v>
      </c>
      <c r="J37" s="46"/>
    </row>
    <row r="38" spans="2:10" s="4" customFormat="1" ht="19.149999999999999" customHeight="1" thickBot="1" x14ac:dyDescent="0.25">
      <c r="B38" s="43"/>
      <c r="C38" s="10"/>
      <c r="D38" s="11"/>
      <c r="E38" s="11"/>
      <c r="F38" s="11"/>
      <c r="G38" s="17"/>
      <c r="H38" s="17"/>
      <c r="I38" s="11"/>
      <c r="J38" s="47"/>
    </row>
    <row r="39" spans="2:10" s="4" customFormat="1" ht="19.149999999999999" customHeight="1" x14ac:dyDescent="0.2">
      <c r="B39" s="39" t="s">
        <v>100</v>
      </c>
      <c r="C39" s="6" t="s">
        <v>101</v>
      </c>
      <c r="D39" s="7" t="s">
        <v>102</v>
      </c>
      <c r="E39" s="7" t="s">
        <v>103</v>
      </c>
      <c r="F39" s="7">
        <v>36</v>
      </c>
      <c r="G39" s="19">
        <v>6264</v>
      </c>
      <c r="H39" s="13">
        <v>6765</v>
      </c>
      <c r="I39" s="20" t="s">
        <v>104</v>
      </c>
      <c r="J39" s="40" t="s">
        <v>105</v>
      </c>
    </row>
    <row r="40" spans="2:10" s="4" customFormat="1" ht="19.149999999999999" customHeight="1" x14ac:dyDescent="0.2">
      <c r="B40" s="41"/>
      <c r="C40" s="8"/>
      <c r="D40" s="9" t="s">
        <v>106</v>
      </c>
      <c r="E40" s="9" t="s">
        <v>107</v>
      </c>
      <c r="F40" s="9">
        <v>9</v>
      </c>
      <c r="G40" s="14">
        <v>1566</v>
      </c>
      <c r="H40" s="14">
        <v>1691</v>
      </c>
      <c r="I40" s="21" t="s">
        <v>108</v>
      </c>
      <c r="J40" s="42"/>
    </row>
    <row r="41" spans="2:10" s="4" customFormat="1" ht="19.149999999999999" customHeight="1" thickBot="1" x14ac:dyDescent="0.25">
      <c r="B41" s="41"/>
      <c r="C41" s="8"/>
      <c r="D41" s="9" t="s">
        <v>109</v>
      </c>
      <c r="E41" s="9" t="s">
        <v>110</v>
      </c>
      <c r="F41" s="9"/>
      <c r="G41" s="14">
        <v>174</v>
      </c>
      <c r="H41" s="17">
        <v>188</v>
      </c>
      <c r="I41" s="22" t="s">
        <v>111</v>
      </c>
      <c r="J41" s="42"/>
    </row>
    <row r="42" spans="2:10" s="4" customFormat="1" ht="19.149999999999999" customHeight="1" x14ac:dyDescent="0.2">
      <c r="B42" s="48" t="s">
        <v>112</v>
      </c>
      <c r="C42" s="23" t="s">
        <v>101</v>
      </c>
      <c r="D42" s="24" t="s">
        <v>102</v>
      </c>
      <c r="E42" s="24" t="s">
        <v>113</v>
      </c>
      <c r="F42" s="24">
        <v>36</v>
      </c>
      <c r="G42" s="19">
        <v>6264</v>
      </c>
      <c r="H42" s="13">
        <v>6765</v>
      </c>
      <c r="I42" s="25" t="s">
        <v>114</v>
      </c>
      <c r="J42" s="49" t="s">
        <v>115</v>
      </c>
    </row>
    <row r="43" spans="2:10" s="4" customFormat="1" ht="19.149999999999999" customHeight="1" x14ac:dyDescent="0.2">
      <c r="B43" s="41"/>
      <c r="C43" s="8"/>
      <c r="D43" s="9" t="s">
        <v>106</v>
      </c>
      <c r="E43" s="9" t="s">
        <v>116</v>
      </c>
      <c r="F43" s="9">
        <v>9</v>
      </c>
      <c r="G43" s="14">
        <v>1566</v>
      </c>
      <c r="H43" s="14">
        <v>1691</v>
      </c>
      <c r="I43" s="21" t="s">
        <v>117</v>
      </c>
      <c r="J43" s="42"/>
    </row>
    <row r="44" spans="2:10" s="4" customFormat="1" ht="19.149999999999999" customHeight="1" thickBot="1" x14ac:dyDescent="0.25">
      <c r="B44" s="50"/>
      <c r="C44" s="26"/>
      <c r="D44" s="27" t="s">
        <v>109</v>
      </c>
      <c r="E44" s="27" t="s">
        <v>118</v>
      </c>
      <c r="F44" s="27"/>
      <c r="G44" s="28">
        <v>174</v>
      </c>
      <c r="H44" s="17">
        <v>188</v>
      </c>
      <c r="I44" s="29" t="s">
        <v>119</v>
      </c>
      <c r="J44" s="51"/>
    </row>
    <row r="45" spans="2:10" s="4" customFormat="1" ht="19.149999999999999" customHeight="1" x14ac:dyDescent="0.2">
      <c r="B45" s="39" t="s">
        <v>121</v>
      </c>
      <c r="C45" s="6" t="s">
        <v>122</v>
      </c>
      <c r="D45" s="7" t="s">
        <v>123</v>
      </c>
      <c r="E45" s="7" t="s">
        <v>124</v>
      </c>
      <c r="F45" s="7">
        <v>18</v>
      </c>
      <c r="G45" s="13">
        <f>G46*$F45</f>
        <v>4320</v>
      </c>
      <c r="H45" s="13">
        <v>4666</v>
      </c>
      <c r="I45" s="7" t="s">
        <v>125</v>
      </c>
      <c r="J45" s="40" t="s">
        <v>126</v>
      </c>
    </row>
    <row r="46" spans="2:10" s="4" customFormat="1" ht="19.149999999999999" customHeight="1" x14ac:dyDescent="0.2">
      <c r="B46" s="41"/>
      <c r="C46" s="8"/>
      <c r="D46" s="9" t="s">
        <v>127</v>
      </c>
      <c r="E46" s="9" t="s">
        <v>128</v>
      </c>
      <c r="F46" s="9"/>
      <c r="G46" s="14">
        <v>240</v>
      </c>
      <c r="H46" s="14">
        <v>259</v>
      </c>
      <c r="I46" s="9" t="s">
        <v>129</v>
      </c>
      <c r="J46" s="42"/>
    </row>
    <row r="47" spans="2:10" s="4" customFormat="1" ht="19.149999999999999" customHeight="1" thickBot="1" x14ac:dyDescent="0.25">
      <c r="B47" s="43"/>
      <c r="C47" s="10"/>
      <c r="D47" s="11"/>
      <c r="E47" s="11"/>
      <c r="F47" s="11"/>
      <c r="G47" s="17"/>
      <c r="H47" s="17"/>
      <c r="I47" s="11"/>
      <c r="J47" s="44"/>
    </row>
    <row r="48" spans="2:10" s="5" customFormat="1" ht="19.149999999999999" customHeight="1" x14ac:dyDescent="0.2">
      <c r="B48" s="39" t="s">
        <v>130</v>
      </c>
      <c r="C48" s="6" t="s">
        <v>131</v>
      </c>
      <c r="D48" s="7" t="s">
        <v>132</v>
      </c>
      <c r="E48" s="7" t="s">
        <v>133</v>
      </c>
      <c r="F48" s="7">
        <v>16</v>
      </c>
      <c r="G48" s="13">
        <f>G49*$F48</f>
        <v>6240</v>
      </c>
      <c r="H48" s="13">
        <v>6739</v>
      </c>
      <c r="I48" s="7" t="s">
        <v>134</v>
      </c>
      <c r="J48" s="40" t="s">
        <v>135</v>
      </c>
    </row>
    <row r="49" spans="2:10" s="5" customFormat="1" ht="19.149999999999999" customHeight="1" x14ac:dyDescent="0.2">
      <c r="B49" s="41"/>
      <c r="C49" s="8"/>
      <c r="D49" s="9" t="s">
        <v>136</v>
      </c>
      <c r="E49" s="9" t="s">
        <v>137</v>
      </c>
      <c r="F49" s="9"/>
      <c r="G49" s="14">
        <v>390</v>
      </c>
      <c r="H49" s="14">
        <v>421</v>
      </c>
      <c r="I49" s="9" t="s">
        <v>138</v>
      </c>
      <c r="J49" s="42"/>
    </row>
    <row r="50" spans="2:10" s="5" customFormat="1" ht="19.149999999999999" customHeight="1" thickBot="1" x14ac:dyDescent="0.25">
      <c r="B50" s="43"/>
      <c r="C50" s="10"/>
      <c r="D50" s="11"/>
      <c r="E50" s="11"/>
      <c r="F50" s="11"/>
      <c r="G50" s="17"/>
      <c r="H50" s="17"/>
      <c r="I50" s="11"/>
      <c r="J50" s="44"/>
    </row>
    <row r="51" spans="2:10" s="5" customFormat="1" ht="19.149999999999999" customHeight="1" x14ac:dyDescent="0.2">
      <c r="B51" s="39" t="s">
        <v>130</v>
      </c>
      <c r="C51" s="6" t="s">
        <v>139</v>
      </c>
      <c r="D51" s="7" t="s">
        <v>140</v>
      </c>
      <c r="E51" s="7" t="s">
        <v>141</v>
      </c>
      <c r="F51" s="7">
        <v>12</v>
      </c>
      <c r="G51" s="13">
        <f>G52*$F51</f>
        <v>5748</v>
      </c>
      <c r="H51" s="13">
        <v>6208</v>
      </c>
      <c r="I51" s="7" t="s">
        <v>142</v>
      </c>
      <c r="J51" s="40" t="s">
        <v>143</v>
      </c>
    </row>
    <row r="52" spans="2:10" s="5" customFormat="1" ht="19.149999999999999" customHeight="1" x14ac:dyDescent="0.2">
      <c r="B52" s="41"/>
      <c r="C52" s="8"/>
      <c r="D52" s="9" t="s">
        <v>144</v>
      </c>
      <c r="E52" s="9" t="s">
        <v>145</v>
      </c>
      <c r="F52" s="9"/>
      <c r="G52" s="14">
        <v>479</v>
      </c>
      <c r="H52" s="14">
        <v>517</v>
      </c>
      <c r="I52" s="9" t="s">
        <v>146</v>
      </c>
      <c r="J52" s="42"/>
    </row>
    <row r="53" spans="2:10" s="5" customFormat="1" ht="19.149999999999999" customHeight="1" thickBot="1" x14ac:dyDescent="0.25">
      <c r="B53" s="43"/>
      <c r="C53" s="10"/>
      <c r="D53" s="11"/>
      <c r="E53" s="11"/>
      <c r="F53" s="11"/>
      <c r="G53" s="17"/>
      <c r="H53" s="17"/>
      <c r="I53" s="11"/>
      <c r="J53" s="44"/>
    </row>
    <row r="54" spans="2:10" s="5" customFormat="1" ht="19.149999999999999" customHeight="1" x14ac:dyDescent="0.2">
      <c r="B54" s="39" t="s">
        <v>239</v>
      </c>
      <c r="C54" s="6" t="s">
        <v>147</v>
      </c>
      <c r="D54" s="7" t="s">
        <v>148</v>
      </c>
      <c r="E54" s="12" t="s">
        <v>149</v>
      </c>
      <c r="F54" s="7">
        <v>21</v>
      </c>
      <c r="G54" s="13">
        <v>7560</v>
      </c>
      <c r="H54" s="13">
        <v>8165</v>
      </c>
      <c r="I54" s="12" t="s">
        <v>150</v>
      </c>
      <c r="J54" s="40" t="s">
        <v>151</v>
      </c>
    </row>
    <row r="55" spans="2:10" s="5" customFormat="1" ht="19.149999999999999" customHeight="1" x14ac:dyDescent="0.2">
      <c r="B55" s="41"/>
      <c r="C55" s="8"/>
      <c r="D55" s="9" t="s">
        <v>152</v>
      </c>
      <c r="E55" s="9" t="s">
        <v>153</v>
      </c>
      <c r="F55" s="9"/>
      <c r="G55" s="14">
        <v>360</v>
      </c>
      <c r="H55" s="14">
        <v>389</v>
      </c>
      <c r="I55" s="9" t="s">
        <v>154</v>
      </c>
      <c r="J55" s="42"/>
    </row>
    <row r="56" spans="2:10" s="5" customFormat="1" ht="19.149999999999999" customHeight="1" thickBot="1" x14ac:dyDescent="0.25">
      <c r="B56" s="43"/>
      <c r="C56" s="10"/>
      <c r="D56" s="11"/>
      <c r="E56" s="11"/>
      <c r="F56" s="11"/>
      <c r="G56" s="17"/>
      <c r="H56" s="17"/>
      <c r="I56" s="11"/>
      <c r="J56" s="44"/>
    </row>
    <row r="57" spans="2:10" s="5" customFormat="1" ht="19.149999999999999" customHeight="1" x14ac:dyDescent="0.2">
      <c r="B57" s="39" t="s">
        <v>239</v>
      </c>
      <c r="C57" s="6" t="s">
        <v>131</v>
      </c>
      <c r="D57" s="7" t="s">
        <v>132</v>
      </c>
      <c r="E57" s="7" t="s">
        <v>155</v>
      </c>
      <c r="F57" s="7">
        <v>16</v>
      </c>
      <c r="G57" s="13">
        <v>6496</v>
      </c>
      <c r="H57" s="13">
        <v>7016</v>
      </c>
      <c r="I57" s="7" t="s">
        <v>156</v>
      </c>
      <c r="J57" s="40" t="s">
        <v>157</v>
      </c>
    </row>
    <row r="58" spans="2:10" s="5" customFormat="1" ht="19.149999999999999" customHeight="1" x14ac:dyDescent="0.2">
      <c r="B58" s="41"/>
      <c r="C58" s="8"/>
      <c r="D58" s="9" t="s">
        <v>136</v>
      </c>
      <c r="E58" s="9" t="s">
        <v>158</v>
      </c>
      <c r="F58" s="9"/>
      <c r="G58" s="14">
        <v>406</v>
      </c>
      <c r="H58" s="14">
        <v>438</v>
      </c>
      <c r="I58" s="9" t="s">
        <v>159</v>
      </c>
      <c r="J58" s="42"/>
    </row>
    <row r="59" spans="2:10" s="5" customFormat="1" ht="19.149999999999999" customHeight="1" thickBot="1" x14ac:dyDescent="0.25">
      <c r="B59" s="43"/>
      <c r="C59" s="10"/>
      <c r="D59" s="11"/>
      <c r="E59" s="11"/>
      <c r="F59" s="11"/>
      <c r="G59" s="17"/>
      <c r="H59" s="17"/>
      <c r="I59" s="11"/>
      <c r="J59" s="44"/>
    </row>
    <row r="60" spans="2:10" s="5" customFormat="1" ht="19.149999999999999" customHeight="1" x14ac:dyDescent="0.2">
      <c r="B60" s="39" t="s">
        <v>239</v>
      </c>
      <c r="C60" s="6" t="s">
        <v>139</v>
      </c>
      <c r="D60" s="7" t="s">
        <v>140</v>
      </c>
      <c r="E60" s="7" t="s">
        <v>160</v>
      </c>
      <c r="F60" s="7">
        <v>12</v>
      </c>
      <c r="G60" s="13">
        <v>5940</v>
      </c>
      <c r="H60" s="13">
        <v>6415</v>
      </c>
      <c r="I60" s="7" t="s">
        <v>161</v>
      </c>
      <c r="J60" s="40" t="s">
        <v>162</v>
      </c>
    </row>
    <row r="61" spans="2:10" s="5" customFormat="1" ht="19.149999999999999" customHeight="1" x14ac:dyDescent="0.2">
      <c r="B61" s="41"/>
      <c r="C61" s="8"/>
      <c r="D61" s="9" t="s">
        <v>144</v>
      </c>
      <c r="E61" s="9" t="s">
        <v>163</v>
      </c>
      <c r="F61" s="9"/>
      <c r="G61" s="14">
        <v>495</v>
      </c>
      <c r="H61" s="14">
        <v>535</v>
      </c>
      <c r="I61" s="9" t="s">
        <v>164</v>
      </c>
      <c r="J61" s="42"/>
    </row>
    <row r="62" spans="2:10" s="5" customFormat="1" ht="19.149999999999999" customHeight="1" x14ac:dyDescent="0.2">
      <c r="B62" s="101"/>
      <c r="C62" s="102"/>
      <c r="D62" s="103"/>
      <c r="E62" s="103"/>
      <c r="F62" s="103"/>
      <c r="G62" s="104"/>
      <c r="H62" s="104"/>
      <c r="I62" s="103"/>
      <c r="J62" s="105"/>
    </row>
    <row r="63" spans="2:10" s="5" customFormat="1" ht="19.149999999999999" customHeight="1" x14ac:dyDescent="0.2">
      <c r="B63" s="96" t="s">
        <v>202</v>
      </c>
      <c r="C63" s="97" t="s">
        <v>203</v>
      </c>
      <c r="D63" s="98" t="s">
        <v>204</v>
      </c>
      <c r="E63" s="98" t="s">
        <v>206</v>
      </c>
      <c r="F63" s="98">
        <v>15</v>
      </c>
      <c r="G63" s="99">
        <v>9945</v>
      </c>
      <c r="H63" s="99">
        <v>10741</v>
      </c>
      <c r="I63" s="98" t="s">
        <v>207</v>
      </c>
      <c r="J63" s="100" t="s">
        <v>208</v>
      </c>
    </row>
    <row r="64" spans="2:10" s="5" customFormat="1" ht="19.149999999999999" customHeight="1" x14ac:dyDescent="0.2">
      <c r="B64" s="68"/>
      <c r="C64" s="69"/>
      <c r="D64" s="70" t="s">
        <v>205</v>
      </c>
      <c r="E64" s="70" t="s">
        <v>209</v>
      </c>
      <c r="F64" s="70"/>
      <c r="G64" s="71">
        <v>663</v>
      </c>
      <c r="H64" s="71">
        <v>716</v>
      </c>
      <c r="I64" s="70" t="s">
        <v>210</v>
      </c>
      <c r="J64" s="72"/>
    </row>
    <row r="65" spans="2:10" s="5" customFormat="1" ht="19.149999999999999" customHeight="1" thickBot="1" x14ac:dyDescent="0.25">
      <c r="B65" s="63"/>
      <c r="C65" s="64"/>
      <c r="D65" s="65"/>
      <c r="E65" s="65"/>
      <c r="F65" s="65"/>
      <c r="G65" s="66"/>
      <c r="H65" s="66"/>
      <c r="I65" s="65"/>
      <c r="J65" s="67"/>
    </row>
    <row r="66" spans="2:10" s="5" customFormat="1" ht="19.149999999999999" customHeight="1" x14ac:dyDescent="0.2">
      <c r="B66" s="39" t="s">
        <v>248</v>
      </c>
      <c r="C66" s="6" t="s">
        <v>120</v>
      </c>
      <c r="D66" s="7" t="s">
        <v>211</v>
      </c>
      <c r="E66" s="7" t="s">
        <v>213</v>
      </c>
      <c r="F66" s="7">
        <v>18</v>
      </c>
      <c r="G66" s="13">
        <v>5940</v>
      </c>
      <c r="H66" s="13">
        <v>6415</v>
      </c>
      <c r="I66" s="7" t="s">
        <v>216</v>
      </c>
      <c r="J66" s="40" t="s">
        <v>217</v>
      </c>
    </row>
    <row r="67" spans="2:10" s="5" customFormat="1" ht="19.149999999999999" customHeight="1" x14ac:dyDescent="0.2">
      <c r="B67" s="41"/>
      <c r="C67" s="8"/>
      <c r="D67" s="9" t="s">
        <v>212</v>
      </c>
      <c r="E67" s="9" t="s">
        <v>214</v>
      </c>
      <c r="F67" s="9"/>
      <c r="G67" s="14" t="s">
        <v>215</v>
      </c>
      <c r="H67" s="14">
        <v>356</v>
      </c>
      <c r="I67" s="9" t="s">
        <v>218</v>
      </c>
      <c r="J67" s="42"/>
    </row>
    <row r="68" spans="2:10" s="5" customFormat="1" ht="19.149999999999999" customHeight="1" thickBot="1" x14ac:dyDescent="0.25">
      <c r="B68" s="43"/>
      <c r="C68" s="10"/>
      <c r="D68" s="11"/>
      <c r="E68" s="11"/>
      <c r="F68" s="11"/>
      <c r="G68" s="17"/>
      <c r="H68" s="17"/>
      <c r="I68" s="11"/>
      <c r="J68" s="44"/>
    </row>
    <row r="69" spans="2:10" s="5" customFormat="1" ht="19.149999999999999" customHeight="1" x14ac:dyDescent="0.2">
      <c r="B69" s="39" t="s">
        <v>249</v>
      </c>
      <c r="C69" s="6" t="s">
        <v>240</v>
      </c>
      <c r="D69" s="7" t="s">
        <v>241</v>
      </c>
      <c r="E69" s="7" t="s">
        <v>243</v>
      </c>
      <c r="F69" s="7">
        <v>18</v>
      </c>
      <c r="G69" s="13">
        <v>5940</v>
      </c>
      <c r="H69" s="13">
        <v>6415</v>
      </c>
      <c r="I69" s="7" t="s">
        <v>245</v>
      </c>
      <c r="J69" s="40" t="s">
        <v>247</v>
      </c>
    </row>
    <row r="70" spans="2:10" s="5" customFormat="1" ht="19.149999999999999" customHeight="1" x14ac:dyDescent="0.2">
      <c r="B70" s="41"/>
      <c r="C70" s="8"/>
      <c r="D70" s="9" t="s">
        <v>242</v>
      </c>
      <c r="E70" s="9" t="s">
        <v>244</v>
      </c>
      <c r="F70" s="9"/>
      <c r="G70" s="14" t="s">
        <v>215</v>
      </c>
      <c r="H70" s="14">
        <v>356</v>
      </c>
      <c r="I70" s="9" t="s">
        <v>246</v>
      </c>
      <c r="J70" s="42"/>
    </row>
    <row r="71" spans="2:10" s="5" customFormat="1" ht="19.149999999999999" customHeight="1" thickBot="1" x14ac:dyDescent="0.25">
      <c r="B71" s="43"/>
      <c r="C71" s="10"/>
      <c r="D71" s="11"/>
      <c r="E71" s="11"/>
      <c r="F71" s="11"/>
      <c r="G71" s="17"/>
      <c r="H71" s="17"/>
      <c r="I71" s="11"/>
      <c r="J71" s="44"/>
    </row>
    <row r="72" spans="2:10" s="4" customFormat="1" ht="19.149999999999999" customHeight="1" x14ac:dyDescent="0.2">
      <c r="B72" s="52" t="s">
        <v>165</v>
      </c>
      <c r="C72" s="30" t="s">
        <v>166</v>
      </c>
      <c r="D72" s="7" t="s">
        <v>167</v>
      </c>
      <c r="E72" s="7" t="s">
        <v>168</v>
      </c>
      <c r="F72" s="7">
        <v>18</v>
      </c>
      <c r="G72" s="13">
        <f>G73*$F72</f>
        <v>4266</v>
      </c>
      <c r="H72" s="13">
        <v>4607</v>
      </c>
      <c r="I72" s="7" t="s">
        <v>169</v>
      </c>
      <c r="J72" s="40" t="s">
        <v>170</v>
      </c>
    </row>
    <row r="73" spans="2:10" s="4" customFormat="1" ht="19.149999999999999" customHeight="1" x14ac:dyDescent="0.2">
      <c r="B73" s="41"/>
      <c r="C73" s="8"/>
      <c r="D73" s="9" t="s">
        <v>171</v>
      </c>
      <c r="E73" s="9" t="s">
        <v>172</v>
      </c>
      <c r="F73" s="9"/>
      <c r="G73" s="14">
        <v>237</v>
      </c>
      <c r="H73" s="14">
        <v>256</v>
      </c>
      <c r="I73" s="9" t="s">
        <v>173</v>
      </c>
      <c r="J73" s="42"/>
    </row>
    <row r="74" spans="2:10" s="4" customFormat="1" ht="19.149999999999999" customHeight="1" thickBot="1" x14ac:dyDescent="0.25">
      <c r="B74" s="43"/>
      <c r="C74" s="10"/>
      <c r="D74" s="11"/>
      <c r="E74" s="11"/>
      <c r="F74" s="11"/>
      <c r="G74" s="17"/>
      <c r="H74" s="17"/>
      <c r="I74" s="11"/>
      <c r="J74" s="44"/>
    </row>
    <row r="75" spans="2:10" s="4" customFormat="1" ht="19.149999999999999" customHeight="1" x14ac:dyDescent="0.2">
      <c r="B75" s="52" t="s">
        <v>174</v>
      </c>
      <c r="C75" s="30" t="s">
        <v>166</v>
      </c>
      <c r="D75" s="7" t="s">
        <v>167</v>
      </c>
      <c r="E75" s="7" t="s">
        <v>175</v>
      </c>
      <c r="F75" s="7">
        <v>18</v>
      </c>
      <c r="G75" s="13">
        <f>G76*$F75</f>
        <v>4266</v>
      </c>
      <c r="H75" s="13">
        <v>4607</v>
      </c>
      <c r="I75" s="7" t="s">
        <v>176</v>
      </c>
      <c r="J75" s="40" t="s">
        <v>177</v>
      </c>
    </row>
    <row r="76" spans="2:10" s="4" customFormat="1" ht="19.149999999999999" customHeight="1" x14ac:dyDescent="0.2">
      <c r="B76" s="41"/>
      <c r="C76" s="8"/>
      <c r="D76" s="9" t="s">
        <v>171</v>
      </c>
      <c r="E76" s="9" t="s">
        <v>178</v>
      </c>
      <c r="F76" s="9"/>
      <c r="G76" s="14">
        <v>237</v>
      </c>
      <c r="H76" s="14">
        <v>256</v>
      </c>
      <c r="I76" s="9" t="s">
        <v>179</v>
      </c>
      <c r="J76" s="42"/>
    </row>
    <row r="77" spans="2:10" s="4" customFormat="1" ht="19.149999999999999" customHeight="1" thickBot="1" x14ac:dyDescent="0.25">
      <c r="B77" s="43"/>
      <c r="C77" s="10"/>
      <c r="D77" s="11"/>
      <c r="E77" s="11"/>
      <c r="F77" s="11"/>
      <c r="G77" s="17"/>
      <c r="H77" s="17"/>
      <c r="I77" s="11"/>
      <c r="J77" s="44"/>
    </row>
    <row r="78" spans="2:10" ht="19.149999999999999" customHeight="1" x14ac:dyDescent="0.2">
      <c r="B78" s="53" t="s">
        <v>238</v>
      </c>
      <c r="C78" s="31" t="s">
        <v>180</v>
      </c>
      <c r="D78" s="32" t="s">
        <v>181</v>
      </c>
      <c r="E78" s="32" t="s">
        <v>182</v>
      </c>
      <c r="F78" s="32">
        <v>420</v>
      </c>
      <c r="G78" s="13" t="s">
        <v>183</v>
      </c>
      <c r="H78" s="13">
        <v>54432</v>
      </c>
      <c r="I78" s="33" t="s">
        <v>184</v>
      </c>
      <c r="J78" s="54" t="s">
        <v>185</v>
      </c>
    </row>
    <row r="79" spans="2:10" ht="19.149999999999999" customHeight="1" x14ac:dyDescent="0.2">
      <c r="B79" s="55"/>
      <c r="C79" s="34"/>
      <c r="D79" s="35" t="s">
        <v>186</v>
      </c>
      <c r="E79" s="35" t="s">
        <v>187</v>
      </c>
      <c r="F79" s="35">
        <v>21</v>
      </c>
      <c r="G79" s="14" t="s">
        <v>188</v>
      </c>
      <c r="H79" s="14">
        <v>2722</v>
      </c>
      <c r="I79" s="35" t="s">
        <v>189</v>
      </c>
      <c r="J79" s="56"/>
    </row>
    <row r="80" spans="2:10" ht="19.149999999999999" customHeight="1" thickBot="1" x14ac:dyDescent="0.25">
      <c r="B80" s="57"/>
      <c r="C80" s="36"/>
      <c r="D80" s="37"/>
      <c r="E80" s="37"/>
      <c r="F80" s="37"/>
      <c r="G80" s="28"/>
      <c r="H80" s="28"/>
      <c r="I80" s="37"/>
      <c r="J80" s="58"/>
    </row>
    <row r="81" spans="2:10" ht="19.149999999999999" customHeight="1" x14ac:dyDescent="0.2">
      <c r="B81" s="53" t="s">
        <v>190</v>
      </c>
      <c r="C81" s="31" t="s">
        <v>191</v>
      </c>
      <c r="D81" s="32" t="s">
        <v>192</v>
      </c>
      <c r="E81" s="32" t="s">
        <v>193</v>
      </c>
      <c r="F81" s="32">
        <v>30</v>
      </c>
      <c r="G81" s="13">
        <v>15000</v>
      </c>
      <c r="H81" s="13">
        <v>16200</v>
      </c>
      <c r="I81" s="32" t="s">
        <v>194</v>
      </c>
      <c r="J81" s="54" t="s">
        <v>195</v>
      </c>
    </row>
    <row r="82" spans="2:10" ht="19.149999999999999" customHeight="1" x14ac:dyDescent="0.2">
      <c r="B82" s="55"/>
      <c r="C82" s="34"/>
      <c r="D82" s="35" t="s">
        <v>196</v>
      </c>
      <c r="E82" s="35" t="s">
        <v>197</v>
      </c>
      <c r="F82" s="35">
        <v>6</v>
      </c>
      <c r="G82" s="14">
        <v>3000</v>
      </c>
      <c r="H82" s="14">
        <v>3240</v>
      </c>
      <c r="I82" s="35" t="s">
        <v>198</v>
      </c>
      <c r="J82" s="56"/>
    </row>
    <row r="83" spans="2:10" ht="19.149999999999999" customHeight="1" thickBot="1" x14ac:dyDescent="0.25">
      <c r="B83" s="59"/>
      <c r="C83" s="60"/>
      <c r="D83" s="38" t="s">
        <v>199</v>
      </c>
      <c r="E83" s="38" t="s">
        <v>200</v>
      </c>
      <c r="F83" s="38"/>
      <c r="G83" s="61">
        <v>500</v>
      </c>
      <c r="H83" s="61">
        <v>540</v>
      </c>
      <c r="I83" s="38" t="s">
        <v>201</v>
      </c>
      <c r="J83" s="62"/>
    </row>
  </sheetData>
  <mergeCells count="9">
    <mergeCell ref="B1:B2"/>
    <mergeCell ref="D1:D2"/>
    <mergeCell ref="C1:C2"/>
    <mergeCell ref="G1:G2"/>
    <mergeCell ref="J1:J2"/>
    <mergeCell ref="F1:F2"/>
    <mergeCell ref="E1:E2"/>
    <mergeCell ref="I1:I2"/>
    <mergeCell ref="H1:H2"/>
  </mergeCells>
  <phoneticPr fontId="1"/>
  <printOptions horizontalCentered="1"/>
  <pageMargins left="0.25" right="0.25" top="0.75" bottom="0.75" header="0.3" footer="0.3"/>
  <pageSetup paperSize="9" scale="83" fitToHeight="0" orientation="landscape" r:id="rId1"/>
  <headerFooter alignWithMargins="0">
    <oddHeader>&amp;C&amp;"Meiryo UI,太字"&amp;20大塚製薬㈱ ＯＳ‐１事業部製品価格一覧表&amp;R&amp;"Meiryo UI,標準"&amp;9株式会社　大塚製薬工場　ＯＳ‐１事業部</oddHeader>
  </headerFooter>
  <rowBreaks count="2" manualBreakCount="2">
    <brk id="32" max="16383" man="1"/>
    <brk id="62" max="16383" man="1"/>
  </rowBreaks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2D845D69D4FC4580D42A9E279AC457" ma:contentTypeVersion="16" ma:contentTypeDescription="新しいドキュメントを作成します。" ma:contentTypeScope="" ma:versionID="c61abba5b140adf037d686b8a6257d2c">
  <xsd:schema xmlns:xsd="http://www.w3.org/2001/XMLSchema" xmlns:xs="http://www.w3.org/2001/XMLSchema" xmlns:p="http://schemas.microsoft.com/office/2006/metadata/properties" xmlns:ns3="935bc236-d282-4bb6-a494-7e356cd1f4b8" xmlns:ns4="66c331ec-f41d-4d59-b5f3-6ab0e0e664b1" targetNamespace="http://schemas.microsoft.com/office/2006/metadata/properties" ma:root="true" ma:fieldsID="a81cbdefb214ca79f20a841af1b5866c" ns3:_="" ns4:_="">
    <xsd:import namespace="935bc236-d282-4bb6-a494-7e356cd1f4b8"/>
    <xsd:import namespace="66c331ec-f41d-4d59-b5f3-6ab0e0e664b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Location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bc236-d282-4bb6-a494-7e356cd1f4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c331ec-f41d-4d59-b5f3-6ab0e0e66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6c331ec-f41d-4d59-b5f3-6ab0e0e664b1" xsi:nil="true"/>
  </documentManagement>
</p:properties>
</file>

<file path=customXml/itemProps1.xml><?xml version="1.0" encoding="utf-8"?>
<ds:datastoreItem xmlns:ds="http://schemas.openxmlformats.org/officeDocument/2006/customXml" ds:itemID="{F911F85D-55F6-4E3D-A491-2DF37B0066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5bc236-d282-4bb6-a494-7e356cd1f4b8"/>
    <ds:schemaRef ds:uri="66c331ec-f41d-4d59-b5f3-6ab0e0e66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E20EC4-6018-4610-B634-6FA43EEE0C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929041-7A0C-43B4-A040-58FC7AFAFC7E}">
  <ds:schemaRefs>
    <ds:schemaRef ds:uri="http://schemas.microsoft.com/office/2006/documentManagement/types"/>
    <ds:schemaRef ds:uri="935bc236-d282-4bb6-a494-7e356cd1f4b8"/>
    <ds:schemaRef ds:uri="http://purl.org/dc/elements/1.1/"/>
    <ds:schemaRef ds:uri="http://schemas.microsoft.com/office/2006/metadata/properties"/>
    <ds:schemaRef ds:uri="http://purl.org/dc/terms/"/>
    <ds:schemaRef ds:uri="66c331ec-f41d-4d59-b5f3-6ab0e0e664b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20241029</vt:lpstr>
      <vt:lpstr>'20241029'!Print_Titles</vt:lpstr>
    </vt:vector>
  </TitlesOfParts>
  <Manager/>
  <Company>大塚製薬株式会社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大塚製薬株式会社</dc:creator>
  <cp:keywords/>
  <dc:description/>
  <cp:lastModifiedBy>kobayashi mari（小林　万里）</cp:lastModifiedBy>
  <cp:revision/>
  <cp:lastPrinted>2025-06-26T01:28:47Z</cp:lastPrinted>
  <dcterms:created xsi:type="dcterms:W3CDTF">2006-06-19T00:39:54Z</dcterms:created>
  <dcterms:modified xsi:type="dcterms:W3CDTF">2025-06-26T01:28:52Z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0x010100C42D845D69D4FC4580D42A9E279AC457</vt:lpwstr>
  </property>
</Properties>
</file>